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eitl19\Desktop\Investments\"/>
    </mc:Choice>
  </mc:AlternateContent>
  <xr:revisionPtr revIDLastSave="0" documentId="8_{D54349E2-05A8-47EE-96D1-63519E498836}" xr6:coauthVersionLast="47" xr6:coauthVersionMax="47" xr10:uidLastSave="{00000000-0000-0000-0000-000000000000}"/>
  <bookViews>
    <workbookView xWindow="2544" yWindow="0" windowWidth="20196" windowHeight="12360" tabRatio="433" xr2:uid="{00000000-000D-0000-FFFF-FFFF00000000}"/>
  </bookViews>
  <sheets>
    <sheet name="Firm Diversity Profile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9" i="18" l="1"/>
  <c r="R29" i="18"/>
  <c r="Q29" i="18"/>
  <c r="P29" i="18"/>
  <c r="O29" i="18"/>
  <c r="N29" i="18"/>
  <c r="M29" i="18"/>
  <c r="K29" i="18"/>
  <c r="J29" i="18"/>
  <c r="I29" i="18"/>
  <c r="H29" i="18"/>
  <c r="G29" i="18"/>
  <c r="F29" i="18"/>
  <c r="E29" i="18"/>
  <c r="D29" i="18"/>
  <c r="S15" i="18"/>
  <c r="R15" i="18"/>
  <c r="Q15" i="18"/>
  <c r="P15" i="18"/>
  <c r="O15" i="18"/>
  <c r="N15" i="18"/>
  <c r="M15" i="18"/>
  <c r="K15" i="18"/>
  <c r="J15" i="18"/>
  <c r="I15" i="18"/>
  <c r="H15" i="18"/>
  <c r="G15" i="18"/>
  <c r="F15" i="18"/>
  <c r="E15" i="18"/>
  <c r="D15" i="18"/>
  <c r="C15" i="18"/>
  <c r="B29" i="18"/>
  <c r="T27" i="18"/>
  <c r="L27" i="18"/>
  <c r="D27" i="18"/>
  <c r="T26" i="18"/>
  <c r="L26" i="18"/>
  <c r="D26" i="18"/>
  <c r="T25" i="18"/>
  <c r="L25" i="18"/>
  <c r="D25" i="18"/>
  <c r="B24" i="18"/>
  <c r="T13" i="18"/>
  <c r="L13" i="18"/>
  <c r="D13" i="18"/>
  <c r="T12" i="18"/>
  <c r="L12" i="18"/>
  <c r="D12" i="18"/>
  <c r="T11" i="18"/>
  <c r="L11" i="18"/>
  <c r="D11" i="18"/>
  <c r="L15" i="18" l="1"/>
  <c r="I17" i="18" s="1"/>
  <c r="O16" i="18"/>
  <c r="H30" i="18"/>
  <c r="P30" i="18"/>
  <c r="P16" i="18"/>
  <c r="G16" i="18"/>
  <c r="H16" i="18"/>
  <c r="K16" i="18"/>
  <c r="S16" i="18"/>
  <c r="D16" i="18"/>
  <c r="Q30" i="18"/>
  <c r="T29" i="18"/>
  <c r="N31" i="18" s="1"/>
  <c r="D30" i="18"/>
  <c r="T15" i="18"/>
  <c r="O17" i="18" s="1"/>
  <c r="E30" i="18"/>
  <c r="M30" i="18"/>
  <c r="L29" i="18"/>
  <c r="F30" i="18"/>
  <c r="J30" i="18"/>
  <c r="N30" i="18"/>
  <c r="R30" i="18"/>
  <c r="I30" i="18"/>
  <c r="E16" i="18"/>
  <c r="I16" i="18"/>
  <c r="M16" i="18"/>
  <c r="Q16" i="18"/>
  <c r="F16" i="18"/>
  <c r="J16" i="18"/>
  <c r="N16" i="18"/>
  <c r="R16" i="18"/>
  <c r="G30" i="18"/>
  <c r="K30" i="18"/>
  <c r="O30" i="18"/>
  <c r="S30" i="18"/>
  <c r="Q31" i="18" l="1"/>
  <c r="R31" i="18"/>
  <c r="M17" i="18"/>
  <c r="Q17" i="18"/>
  <c r="R17" i="18"/>
  <c r="N17" i="18"/>
  <c r="K17" i="18"/>
  <c r="H17" i="18"/>
  <c r="G17" i="18"/>
  <c r="J17" i="18"/>
  <c r="F17" i="18"/>
  <c r="E17" i="18"/>
  <c r="P31" i="18"/>
  <c r="M31" i="18"/>
  <c r="S17" i="18"/>
  <c r="P17" i="18"/>
  <c r="S31" i="18"/>
  <c r="U13" i="18"/>
  <c r="O31" i="18"/>
  <c r="T16" i="18"/>
  <c r="I31" i="18"/>
  <c r="U27" i="18"/>
  <c r="E31" i="18"/>
  <c r="H31" i="18"/>
  <c r="T17" i="18"/>
  <c r="T30" i="18"/>
  <c r="K31" i="18"/>
  <c r="J31" i="18"/>
  <c r="T31" i="18"/>
  <c r="L17" i="18"/>
  <c r="L16" i="18"/>
  <c r="L30" i="18"/>
  <c r="G31" i="18"/>
  <c r="F31" i="18"/>
  <c r="L31" i="18" l="1"/>
  <c r="U15" i="18"/>
  <c r="U29" i="18"/>
</calcChain>
</file>

<file path=xl/sharedStrings.xml><?xml version="1.0" encoding="utf-8"?>
<sst xmlns="http://schemas.openxmlformats.org/spreadsheetml/2006/main" count="105" uniqueCount="49">
  <si>
    <t>Non-Minority</t>
  </si>
  <si>
    <t xml:space="preserve">Person with </t>
  </si>
  <si>
    <t>African</t>
  </si>
  <si>
    <t xml:space="preserve">Asian </t>
  </si>
  <si>
    <t>Other</t>
  </si>
  <si>
    <t>Male</t>
  </si>
  <si>
    <t>a Disability</t>
  </si>
  <si>
    <t xml:space="preserve"> American</t>
  </si>
  <si>
    <t>Latino</t>
  </si>
  <si>
    <t>American</t>
  </si>
  <si>
    <t>Total</t>
  </si>
  <si>
    <t>Percentages</t>
  </si>
  <si>
    <t>Minority*</t>
  </si>
  <si>
    <t>Not</t>
  </si>
  <si>
    <t>Disclosed</t>
  </si>
  <si>
    <t>Total Employed by</t>
  </si>
  <si>
    <t>* Other minority represents those classifications not listed in the table</t>
  </si>
  <si>
    <t>Frequently Asked Questions</t>
  </si>
  <si>
    <t>Women</t>
  </si>
  <si>
    <t>Percent of Total</t>
  </si>
  <si>
    <t>*Please ensure this value is the same as in column B</t>
  </si>
  <si>
    <t>*This should equal 100%</t>
  </si>
  <si>
    <t>*Please ensure this value is the same as in column C</t>
  </si>
  <si>
    <t>Total Women</t>
  </si>
  <si>
    <t>Total Males</t>
  </si>
  <si>
    <t xml:space="preserve">Total MWBE </t>
  </si>
  <si>
    <t>Total MWBE</t>
  </si>
  <si>
    <r>
      <t xml:space="preserve">You should select either African American </t>
    </r>
    <r>
      <rPr>
        <b/>
        <u/>
        <sz val="14"/>
        <color theme="1"/>
        <rFont val="Calibri"/>
        <family val="2"/>
        <scheme val="minor"/>
      </rPr>
      <t>or</t>
    </r>
    <r>
      <rPr>
        <sz val="14"/>
        <color theme="1"/>
        <rFont val="Calibri"/>
        <family val="2"/>
        <scheme val="minor"/>
      </rPr>
      <t xml:space="preserve"> Latino as to not double count your employees.</t>
    </r>
  </si>
  <si>
    <t>Our firm is legally prohibited from disclosing employee ethnic classifications, what do I fill out?</t>
  </si>
  <si>
    <r>
      <t xml:space="preserve">If your firm is legally prohibited, or an employee chooses not to disclose their ethnic classification, please enter the values in the </t>
    </r>
    <r>
      <rPr>
        <i/>
        <sz val="14"/>
        <color theme="1"/>
        <rFont val="Calibri"/>
        <family val="2"/>
        <scheme val="minor"/>
      </rPr>
      <t>not disclosed</t>
    </r>
    <r>
      <rPr>
        <sz val="14"/>
        <color theme="1"/>
        <rFont val="Calibri"/>
        <family val="2"/>
        <scheme val="minor"/>
      </rPr>
      <t xml:space="preserve"> column by gender.</t>
    </r>
  </si>
  <si>
    <t>1. Please count only the individuals who work on the Illinois Municipal Retirement Fund portfolio</t>
  </si>
  <si>
    <t>Total Assigned to</t>
  </si>
  <si>
    <t>Title/Function</t>
  </si>
  <si>
    <t>Portfolio/Strategy Name</t>
  </si>
  <si>
    <t xml:space="preserve">IMRF </t>
  </si>
  <si>
    <t>Assigned to IMRF</t>
  </si>
  <si>
    <t>Research Analyst</t>
  </si>
  <si>
    <t>Client Service</t>
  </si>
  <si>
    <t>2. Please count all individuals employed by your firm</t>
  </si>
  <si>
    <t>Employed by Firm</t>
  </si>
  <si>
    <t>If an employee classifies under multiple classifications (i.e. African American and Latino), which classification do I select?</t>
  </si>
  <si>
    <t>Our firm does not have specific employees working on your account, do I fill out the first table?</t>
  </si>
  <si>
    <t>If your firm's employees work on all accounts and there are no dedicated staff to the IMRF account, please skip Table 1.</t>
  </si>
  <si>
    <t>IMRF Annual 2022 Firm Diversity Profile</t>
  </si>
  <si>
    <t>Index Service Provider</t>
  </si>
  <si>
    <t>Director</t>
  </si>
  <si>
    <t>Client Services</t>
  </si>
  <si>
    <t>U.S. Small Cap Multi-Factor</t>
  </si>
  <si>
    <t xml:space="preserve">All data should be for Full-Time employees and is as of the most current date available by the service provider.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</si>
</sst>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22"/>
      <color rgb="FF00B0F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4"/>
      <color theme="1"/>
      <name val="Times New Roman"/>
      <family val="2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98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7" fillId="0" borderId="1" xfId="0" applyFont="1" applyBorder="1"/>
    <xf numFmtId="0" fontId="7" fillId="0" borderId="2" xfId="0" applyFont="1" applyBorder="1"/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0" borderId="3" xfId="0" applyFont="1" applyBorder="1"/>
    <xf numFmtId="0" fontId="8" fillId="0" borderId="0" xfId="0" applyFont="1"/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7" fillId="0" borderId="3" xfId="0" applyFont="1" applyBorder="1"/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9" fontId="6" fillId="5" borderId="0" xfId="1" applyFont="1" applyFill="1" applyBorder="1" applyAlignment="1">
      <alignment horizontal="center"/>
    </xf>
    <xf numFmtId="0" fontId="10" fillId="0" borderId="4" xfId="0" applyFont="1" applyBorder="1"/>
    <xf numFmtId="0" fontId="8" fillId="0" borderId="5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9" fontId="10" fillId="2" borderId="4" xfId="1" applyFont="1" applyFill="1" applyBorder="1" applyAlignment="1">
      <alignment horizontal="center"/>
    </xf>
    <xf numFmtId="9" fontId="10" fillId="2" borderId="5" xfId="1" applyFont="1" applyFill="1" applyBorder="1" applyAlignment="1">
      <alignment horizontal="center"/>
    </xf>
    <xf numFmtId="9" fontId="10" fillId="2" borderId="9" xfId="1" applyFont="1" applyFill="1" applyBorder="1" applyAlignment="1">
      <alignment horizontal="center"/>
    </xf>
    <xf numFmtId="9" fontId="10" fillId="3" borderId="4" xfId="1" applyFont="1" applyFill="1" applyBorder="1" applyAlignment="1">
      <alignment horizontal="center"/>
    </xf>
    <xf numFmtId="9" fontId="10" fillId="3" borderId="5" xfId="1" applyFont="1" applyFill="1" applyBorder="1" applyAlignment="1">
      <alignment horizontal="center"/>
    </xf>
    <xf numFmtId="9" fontId="10" fillId="3" borderId="13" xfId="1" applyFont="1" applyFill="1" applyBorder="1" applyAlignment="1">
      <alignment horizontal="center"/>
    </xf>
    <xf numFmtId="9" fontId="10" fillId="3" borderId="9" xfId="1" applyFont="1" applyFill="1" applyBorder="1" applyAlignment="1">
      <alignment horizontal="center"/>
    </xf>
    <xf numFmtId="0" fontId="10" fillId="0" borderId="0" xfId="0" applyFont="1"/>
    <xf numFmtId="9" fontId="10" fillId="2" borderId="4" xfId="1" applyFont="1" applyFill="1" applyBorder="1" applyAlignment="1">
      <alignment horizontal="center" vertical="center"/>
    </xf>
    <xf numFmtId="9" fontId="10" fillId="2" borderId="5" xfId="1" applyFont="1" applyFill="1" applyBorder="1" applyAlignment="1">
      <alignment horizontal="center" vertical="center"/>
    </xf>
    <xf numFmtId="9" fontId="10" fillId="2" borderId="15" xfId="1" applyFont="1" applyFill="1" applyBorder="1" applyAlignment="1">
      <alignment horizontal="center" vertical="center"/>
    </xf>
    <xf numFmtId="9" fontId="10" fillId="3" borderId="4" xfId="1" applyFont="1" applyFill="1" applyBorder="1" applyAlignment="1">
      <alignment horizontal="center" vertical="center"/>
    </xf>
    <xf numFmtId="9" fontId="10" fillId="3" borderId="5" xfId="1" applyFont="1" applyFill="1" applyBorder="1" applyAlignment="1">
      <alignment horizontal="center" vertical="center"/>
    </xf>
    <xf numFmtId="9" fontId="10" fillId="3" borderId="15" xfId="1" applyFont="1" applyFill="1" applyBorder="1" applyAlignment="1">
      <alignment horizontal="center" vertical="center"/>
    </xf>
    <xf numFmtId="0" fontId="11" fillId="0" borderId="0" xfId="0" applyFont="1"/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2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20" fillId="0" borderId="0" xfId="0" applyFont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9" fontId="10" fillId="0" borderId="20" xfId="1" applyFont="1" applyFill="1" applyBorder="1" applyAlignment="1">
      <alignment horizontal="center"/>
    </xf>
    <xf numFmtId="0" fontId="21" fillId="0" borderId="0" xfId="0" applyFont="1"/>
    <xf numFmtId="0" fontId="6" fillId="0" borderId="0" xfId="0" applyFont="1"/>
    <xf numFmtId="9" fontId="6" fillId="0" borderId="0" xfId="1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1" fontId="10" fillId="2" borderId="9" xfId="1" applyNumberFormat="1" applyFont="1" applyFill="1" applyBorder="1" applyAlignment="1">
      <alignment horizontal="center"/>
    </xf>
    <xf numFmtId="1" fontId="10" fillId="3" borderId="9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1" xfId="0" applyFont="1" applyBorder="1" applyAlignment="1">
      <alignment horizontal="center"/>
    </xf>
    <xf numFmtId="0" fontId="10" fillId="0" borderId="2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2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21" xfId="0" applyFont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</cellXfs>
  <cellStyles count="4">
    <cellStyle name="Normal" xfId="0" builtinId="0"/>
    <cellStyle name="Normal 2" xfId="3" xr:uid="{00000000-0005-0000-0000-000001000000}"/>
    <cellStyle name="Percent" xfId="1" builtinId="5"/>
    <cellStyle name="Percent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0A84F-5C2D-422C-B5CF-623740D2B0AC}">
  <dimension ref="A1:Z47"/>
  <sheetViews>
    <sheetView tabSelected="1" zoomScale="70" zoomScaleNormal="70" workbookViewId="0">
      <selection activeCell="A17" sqref="A17:XFD18"/>
    </sheetView>
  </sheetViews>
  <sheetFormatPr defaultColWidth="9.109375" defaultRowHeight="14.4" x14ac:dyDescent="0.3"/>
  <cols>
    <col min="1" max="1" width="26.5546875" bestFit="1" customWidth="1"/>
    <col min="2" max="2" width="26.88671875" customWidth="1"/>
    <col min="3" max="3" width="18.44140625" customWidth="1"/>
    <col min="4" max="4" width="19.33203125" customWidth="1"/>
    <col min="5" max="5" width="14.6640625" bestFit="1" customWidth="1"/>
    <col min="6" max="7" width="13.33203125" bestFit="1" customWidth="1"/>
    <col min="8" max="8" width="9.88671875" bestFit="1" customWidth="1"/>
    <col min="9" max="9" width="9.44140625" bestFit="1" customWidth="1"/>
    <col min="10" max="11" width="9.6640625" bestFit="1" customWidth="1"/>
    <col min="12" max="12" width="11.88671875" customWidth="1"/>
    <col min="13" max="13" width="12.6640625" customWidth="1"/>
    <col min="14" max="14" width="12.33203125" customWidth="1"/>
    <col min="15" max="15" width="11.88671875" customWidth="1"/>
    <col min="16" max="17" width="9.44140625" bestFit="1" customWidth="1"/>
    <col min="18" max="18" width="9.6640625" bestFit="1" customWidth="1"/>
    <col min="19" max="19" width="9.44140625" bestFit="1" customWidth="1"/>
    <col min="20" max="20" width="9.44140625" customWidth="1"/>
  </cols>
  <sheetData>
    <row r="1" spans="1:26" ht="25.8" x14ac:dyDescent="0.5">
      <c r="A1" s="95" t="s">
        <v>43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</row>
    <row r="2" spans="1:26" ht="28.8" x14ac:dyDescent="0.55000000000000004">
      <c r="A2" s="53" t="s">
        <v>44</v>
      </c>
    </row>
    <row r="3" spans="1:26" ht="23.4" x14ac:dyDescent="0.45">
      <c r="A3" s="63"/>
    </row>
    <row r="4" spans="1:26" ht="15.6" x14ac:dyDescent="0.3">
      <c r="A4" s="64" t="s">
        <v>48</v>
      </c>
    </row>
    <row r="5" spans="1:26" s="2" customFormat="1" ht="21" x14ac:dyDescent="0.4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6" s="2" customFormat="1" ht="25.8" x14ac:dyDescent="0.5">
      <c r="A6" s="54" t="s">
        <v>30</v>
      </c>
    </row>
    <row r="7" spans="1:26" ht="21.6" thickBot="1" x14ac:dyDescent="0.4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6" ht="15.6" x14ac:dyDescent="0.3">
      <c r="A8" s="3"/>
      <c r="B8" s="3"/>
      <c r="C8" s="3"/>
      <c r="D8" s="3"/>
      <c r="E8" s="77" t="s">
        <v>18</v>
      </c>
      <c r="F8" s="78"/>
      <c r="G8" s="78"/>
      <c r="H8" s="78"/>
      <c r="I8" s="78"/>
      <c r="J8" s="78"/>
      <c r="K8" s="78"/>
      <c r="L8" s="80" t="s">
        <v>23</v>
      </c>
      <c r="M8" s="82" t="s">
        <v>5</v>
      </c>
      <c r="N8" s="83"/>
      <c r="O8" s="83"/>
      <c r="P8" s="83"/>
      <c r="Q8" s="83"/>
      <c r="R8" s="83"/>
      <c r="S8" s="84"/>
      <c r="T8" s="85" t="s">
        <v>24</v>
      </c>
      <c r="U8" s="3"/>
      <c r="V8" s="3"/>
      <c r="W8" s="3"/>
    </row>
    <row r="9" spans="1:26" ht="15.6" x14ac:dyDescent="0.3">
      <c r="A9" s="4"/>
      <c r="B9" s="5"/>
      <c r="C9" s="6" t="s">
        <v>31</v>
      </c>
      <c r="D9" s="60" t="s">
        <v>25</v>
      </c>
      <c r="E9" s="89" t="s">
        <v>0</v>
      </c>
      <c r="F9" s="7" t="s">
        <v>1</v>
      </c>
      <c r="G9" s="7" t="s">
        <v>2</v>
      </c>
      <c r="H9" s="7" t="s">
        <v>8</v>
      </c>
      <c r="I9" s="7" t="s">
        <v>3</v>
      </c>
      <c r="J9" s="7" t="s">
        <v>4</v>
      </c>
      <c r="K9" s="7" t="s">
        <v>13</v>
      </c>
      <c r="L9" s="81"/>
      <c r="M9" s="96" t="s">
        <v>0</v>
      </c>
      <c r="N9" s="8" t="s">
        <v>1</v>
      </c>
      <c r="O9" s="8" t="s">
        <v>2</v>
      </c>
      <c r="P9" s="8" t="s">
        <v>8</v>
      </c>
      <c r="Q9" s="8" t="s">
        <v>3</v>
      </c>
      <c r="R9" s="8" t="s">
        <v>4</v>
      </c>
      <c r="S9" s="9" t="s">
        <v>13</v>
      </c>
      <c r="T9" s="86"/>
      <c r="U9" s="3"/>
      <c r="V9" s="3"/>
      <c r="W9" s="3"/>
    </row>
    <row r="10" spans="1:26" ht="15.6" x14ac:dyDescent="0.3">
      <c r="A10" s="10" t="s">
        <v>32</v>
      </c>
      <c r="B10" s="11" t="s">
        <v>33</v>
      </c>
      <c r="C10" s="50" t="s">
        <v>34</v>
      </c>
      <c r="D10" s="61" t="s">
        <v>35</v>
      </c>
      <c r="E10" s="90"/>
      <c r="F10" s="12" t="s">
        <v>6</v>
      </c>
      <c r="G10" s="12" t="s">
        <v>7</v>
      </c>
      <c r="H10" s="12" t="s">
        <v>9</v>
      </c>
      <c r="I10" s="12" t="s">
        <v>9</v>
      </c>
      <c r="J10" s="12" t="s">
        <v>12</v>
      </c>
      <c r="K10" s="12" t="s">
        <v>14</v>
      </c>
      <c r="L10" s="81"/>
      <c r="M10" s="97"/>
      <c r="N10" s="13" t="s">
        <v>6</v>
      </c>
      <c r="O10" s="13" t="s">
        <v>7</v>
      </c>
      <c r="P10" s="13" t="s">
        <v>9</v>
      </c>
      <c r="Q10" s="13" t="s">
        <v>9</v>
      </c>
      <c r="R10" s="13" t="s">
        <v>12</v>
      </c>
      <c r="S10" s="14" t="s">
        <v>14</v>
      </c>
      <c r="T10" s="86"/>
      <c r="U10" s="3"/>
      <c r="V10" s="3"/>
      <c r="W10" s="3"/>
    </row>
    <row r="11" spans="1:26" ht="15.6" x14ac:dyDescent="0.3">
      <c r="A11" s="15" t="s">
        <v>45</v>
      </c>
      <c r="B11" s="3" t="s">
        <v>47</v>
      </c>
      <c r="C11" s="16">
        <v>0</v>
      </c>
      <c r="D11" s="61">
        <f>SUM(E11:K11)+SUM(N11:S11)</f>
        <v>0</v>
      </c>
      <c r="E11" s="17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8">
        <f>SUM(E11:K11)</f>
        <v>0</v>
      </c>
      <c r="M11" s="17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9">
        <v>0</v>
      </c>
      <c r="T11" s="18">
        <f>SUM(M11:S11)</f>
        <v>0</v>
      </c>
      <c r="U11" s="3"/>
      <c r="V11" s="3"/>
      <c r="W11" s="3"/>
    </row>
    <row r="12" spans="1:26" ht="15.6" x14ac:dyDescent="0.3">
      <c r="A12" s="15" t="s">
        <v>36</v>
      </c>
      <c r="B12" s="3" t="s">
        <v>47</v>
      </c>
      <c r="C12" s="16">
        <v>0</v>
      </c>
      <c r="D12" s="61">
        <f t="shared" ref="D12:D13" si="0">SUM(E12:K12)+SUM(N12:S12)</f>
        <v>0</v>
      </c>
      <c r="E12" s="17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8">
        <f>SUM(E12:K12)</f>
        <v>0</v>
      </c>
      <c r="M12" s="17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9">
        <v>0</v>
      </c>
      <c r="T12" s="18">
        <f t="shared" ref="T12:T17" si="1">SUM(M12:S12)</f>
        <v>0</v>
      </c>
      <c r="U12" s="3"/>
      <c r="V12" s="3"/>
      <c r="W12" s="3"/>
    </row>
    <row r="13" spans="1:26" ht="15.6" x14ac:dyDescent="0.3">
      <c r="A13" s="15" t="s">
        <v>37</v>
      </c>
      <c r="B13" s="3" t="s">
        <v>47</v>
      </c>
      <c r="C13" s="16">
        <v>0</v>
      </c>
      <c r="D13" s="61">
        <f t="shared" si="0"/>
        <v>0</v>
      </c>
      <c r="E13" s="17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8">
        <f t="shared" ref="L13:L17" si="2">SUM(E13:K13)</f>
        <v>0</v>
      </c>
      <c r="M13" s="17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9">
        <v>0</v>
      </c>
      <c r="T13" s="18">
        <f t="shared" si="1"/>
        <v>0</v>
      </c>
      <c r="U13" s="20">
        <f>L15+T15</f>
        <v>0</v>
      </c>
      <c r="V13" s="59" t="s">
        <v>22</v>
      </c>
      <c r="W13" s="3"/>
    </row>
    <row r="14" spans="1:26" ht="15.6" x14ac:dyDescent="0.3">
      <c r="A14" s="15" t="s">
        <v>4</v>
      </c>
      <c r="B14" s="3" t="s">
        <v>47</v>
      </c>
      <c r="C14" s="16">
        <v>0</v>
      </c>
      <c r="D14" s="61">
        <v>0</v>
      </c>
      <c r="E14" s="17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8">
        <v>0</v>
      </c>
      <c r="M14" s="17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9">
        <v>0</v>
      </c>
      <c r="T14" s="18">
        <v>0</v>
      </c>
      <c r="U14" s="20"/>
      <c r="V14" s="59"/>
      <c r="W14" s="3"/>
    </row>
    <row r="15" spans="1:26" ht="15.6" x14ac:dyDescent="0.3">
      <c r="A15" s="10" t="s">
        <v>10</v>
      </c>
      <c r="B15" s="21"/>
      <c r="C15" s="22">
        <f t="shared" ref="C15:K15" si="3">SUM(C11:C14)</f>
        <v>0</v>
      </c>
      <c r="D15" s="22">
        <f t="shared" si="3"/>
        <v>0</v>
      </c>
      <c r="E15" s="23">
        <f t="shared" si="3"/>
        <v>0</v>
      </c>
      <c r="F15" s="24">
        <f t="shared" si="3"/>
        <v>0</v>
      </c>
      <c r="G15" s="24">
        <f t="shared" si="3"/>
        <v>0</v>
      </c>
      <c r="H15" s="24">
        <f t="shared" si="3"/>
        <v>0</v>
      </c>
      <c r="I15" s="24">
        <f t="shared" si="3"/>
        <v>0</v>
      </c>
      <c r="J15" s="24">
        <f t="shared" si="3"/>
        <v>0</v>
      </c>
      <c r="K15" s="24">
        <f t="shared" si="3"/>
        <v>0</v>
      </c>
      <c r="L15" s="25">
        <f>SUM(E15:K15)</f>
        <v>0</v>
      </c>
      <c r="M15" s="26">
        <f t="shared" ref="M15:S15" si="4">SUM(M11:M14)</f>
        <v>0</v>
      </c>
      <c r="N15" s="27">
        <f t="shared" si="4"/>
        <v>0</v>
      </c>
      <c r="O15" s="27">
        <f t="shared" si="4"/>
        <v>0</v>
      </c>
      <c r="P15" s="27">
        <f t="shared" si="4"/>
        <v>0</v>
      </c>
      <c r="Q15" s="27">
        <f t="shared" si="4"/>
        <v>0</v>
      </c>
      <c r="R15" s="27">
        <f t="shared" si="4"/>
        <v>0</v>
      </c>
      <c r="S15" s="28">
        <f t="shared" si="4"/>
        <v>0</v>
      </c>
      <c r="T15" s="29">
        <f t="shared" si="1"/>
        <v>0</v>
      </c>
      <c r="U15" s="30" t="e">
        <f>L16+T16</f>
        <v>#DIV/0!</v>
      </c>
      <c r="V15" s="59" t="s">
        <v>21</v>
      </c>
      <c r="W15" s="3"/>
    </row>
    <row r="16" spans="1:26" ht="15.6" x14ac:dyDescent="0.3">
      <c r="A16" s="31" t="s">
        <v>11</v>
      </c>
      <c r="B16" s="32"/>
      <c r="C16" s="33"/>
      <c r="D16" s="62" t="e">
        <f>SUM(D15/C15)</f>
        <v>#DIV/0!</v>
      </c>
      <c r="E16" s="34" t="e">
        <f t="shared" ref="E16:F16" si="5">E15/$C$15</f>
        <v>#DIV/0!</v>
      </c>
      <c r="F16" s="35" t="e">
        <f t="shared" si="5"/>
        <v>#DIV/0!</v>
      </c>
      <c r="G16" s="35" t="e">
        <f>G15/$C$15</f>
        <v>#DIV/0!</v>
      </c>
      <c r="H16" s="35" t="e">
        <f>H15/$C$15</f>
        <v>#DIV/0!</v>
      </c>
      <c r="I16" s="35" t="e">
        <f>I15/$C$15</f>
        <v>#DIV/0!</v>
      </c>
      <c r="J16" s="35" t="e">
        <f>J15/$C$15</f>
        <v>#DIV/0!</v>
      </c>
      <c r="K16" s="35" t="e">
        <f>K15/$C$15</f>
        <v>#DIV/0!</v>
      </c>
      <c r="L16" s="36" t="e">
        <f t="shared" si="2"/>
        <v>#DIV/0!</v>
      </c>
      <c r="M16" s="37" t="e">
        <f t="shared" ref="M16:R16" si="6">M15/$C$15</f>
        <v>#DIV/0!</v>
      </c>
      <c r="N16" s="38" t="e">
        <f t="shared" si="6"/>
        <v>#DIV/0!</v>
      </c>
      <c r="O16" s="38" t="e">
        <f t="shared" si="6"/>
        <v>#DIV/0!</v>
      </c>
      <c r="P16" s="38" t="e">
        <f t="shared" si="6"/>
        <v>#DIV/0!</v>
      </c>
      <c r="Q16" s="38" t="e">
        <f t="shared" si="6"/>
        <v>#DIV/0!</v>
      </c>
      <c r="R16" s="38" t="e">
        <f t="shared" si="6"/>
        <v>#DIV/0!</v>
      </c>
      <c r="S16" s="39" t="e">
        <f>S15/$C$15</f>
        <v>#DIV/0!</v>
      </c>
      <c r="T16" s="40" t="e">
        <f t="shared" si="1"/>
        <v>#DIV/0!</v>
      </c>
      <c r="U16" s="65"/>
      <c r="V16" s="3"/>
      <c r="W16" s="3"/>
    </row>
    <row r="17" spans="1:23" ht="16.2" thickBot="1" x14ac:dyDescent="0.35">
      <c r="A17" s="41"/>
      <c r="B17" s="75" t="s">
        <v>19</v>
      </c>
      <c r="C17" s="76"/>
      <c r="D17" s="51"/>
      <c r="E17" s="42" t="e">
        <f>E15/$L$15</f>
        <v>#DIV/0!</v>
      </c>
      <c r="F17" s="43" t="e">
        <f t="shared" ref="F17:K17" si="7">F15/$L$15</f>
        <v>#DIV/0!</v>
      </c>
      <c r="G17" s="43" t="e">
        <f t="shared" si="7"/>
        <v>#DIV/0!</v>
      </c>
      <c r="H17" s="43" t="e">
        <f t="shared" si="7"/>
        <v>#DIV/0!</v>
      </c>
      <c r="I17" s="43" t="e">
        <f t="shared" si="7"/>
        <v>#DIV/0!</v>
      </c>
      <c r="J17" s="43" t="e">
        <f t="shared" si="7"/>
        <v>#DIV/0!</v>
      </c>
      <c r="K17" s="43" t="e">
        <f t="shared" si="7"/>
        <v>#DIV/0!</v>
      </c>
      <c r="L17" s="44" t="e">
        <f t="shared" si="2"/>
        <v>#DIV/0!</v>
      </c>
      <c r="M17" s="45" t="e">
        <f t="shared" ref="M17:S17" si="8">M15/$T$15</f>
        <v>#DIV/0!</v>
      </c>
      <c r="N17" s="46" t="e">
        <f t="shared" si="8"/>
        <v>#DIV/0!</v>
      </c>
      <c r="O17" s="46" t="e">
        <f t="shared" si="8"/>
        <v>#DIV/0!</v>
      </c>
      <c r="P17" s="46" t="e">
        <f t="shared" si="8"/>
        <v>#DIV/0!</v>
      </c>
      <c r="Q17" s="46" t="e">
        <f t="shared" si="8"/>
        <v>#DIV/0!</v>
      </c>
      <c r="R17" s="46" t="e">
        <f t="shared" si="8"/>
        <v>#DIV/0!</v>
      </c>
      <c r="S17" s="46" t="e">
        <f t="shared" si="8"/>
        <v>#DIV/0!</v>
      </c>
      <c r="T17" s="47" t="e">
        <f t="shared" si="1"/>
        <v>#DIV/0!</v>
      </c>
      <c r="U17" s="3"/>
      <c r="V17" s="3"/>
      <c r="W17" s="3"/>
    </row>
    <row r="18" spans="1:23" ht="15.6" x14ac:dyDescent="0.3">
      <c r="A18" s="48"/>
      <c r="B18" s="49"/>
      <c r="C18" s="49"/>
      <c r="D18" s="49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25.8" x14ac:dyDescent="0.5">
      <c r="A20" s="54" t="s">
        <v>38</v>
      </c>
    </row>
    <row r="21" spans="1:23" ht="15" thickBot="1" x14ac:dyDescent="0.35"/>
    <row r="22" spans="1:23" ht="15.6" x14ac:dyDescent="0.3">
      <c r="A22" s="3"/>
      <c r="B22" s="3"/>
      <c r="C22" s="3"/>
      <c r="D22" s="3"/>
      <c r="E22" s="77" t="s">
        <v>18</v>
      </c>
      <c r="F22" s="78"/>
      <c r="G22" s="78"/>
      <c r="H22" s="78"/>
      <c r="I22" s="78"/>
      <c r="J22" s="78"/>
      <c r="K22" s="79"/>
      <c r="L22" s="80" t="s">
        <v>23</v>
      </c>
      <c r="M22" s="82" t="s">
        <v>5</v>
      </c>
      <c r="N22" s="83"/>
      <c r="O22" s="83"/>
      <c r="P22" s="83"/>
      <c r="Q22" s="83"/>
      <c r="R22" s="83"/>
      <c r="S22" s="84"/>
      <c r="T22" s="85" t="s">
        <v>24</v>
      </c>
      <c r="U22" s="3"/>
      <c r="V22" s="3"/>
      <c r="W22" s="3"/>
    </row>
    <row r="23" spans="1:23" ht="15.6" x14ac:dyDescent="0.3">
      <c r="A23" s="4"/>
      <c r="B23" s="87" t="s">
        <v>15</v>
      </c>
      <c r="C23" s="88"/>
      <c r="D23" s="6" t="s">
        <v>26</v>
      </c>
      <c r="E23" s="89" t="s">
        <v>0</v>
      </c>
      <c r="F23" s="7" t="s">
        <v>1</v>
      </c>
      <c r="G23" s="7" t="s">
        <v>2</v>
      </c>
      <c r="H23" s="7" t="s">
        <v>8</v>
      </c>
      <c r="I23" s="7" t="s">
        <v>3</v>
      </c>
      <c r="J23" s="7" t="s">
        <v>4</v>
      </c>
      <c r="K23" s="7" t="s">
        <v>13</v>
      </c>
      <c r="L23" s="81"/>
      <c r="M23" s="91" t="s">
        <v>0</v>
      </c>
      <c r="N23" s="8" t="s">
        <v>1</v>
      </c>
      <c r="O23" s="8" t="s">
        <v>2</v>
      </c>
      <c r="P23" s="8" t="s">
        <v>8</v>
      </c>
      <c r="Q23" s="8" t="s">
        <v>3</v>
      </c>
      <c r="R23" s="8" t="s">
        <v>4</v>
      </c>
      <c r="S23" s="8" t="s">
        <v>13</v>
      </c>
      <c r="T23" s="86"/>
      <c r="U23" s="3"/>
      <c r="V23" s="3"/>
      <c r="W23" s="3"/>
    </row>
    <row r="24" spans="1:23" ht="15.6" x14ac:dyDescent="0.3">
      <c r="A24" s="10" t="s">
        <v>32</v>
      </c>
      <c r="B24" s="93" t="str">
        <f>A2</f>
        <v>Index Service Provider</v>
      </c>
      <c r="C24" s="94"/>
      <c r="D24" s="50" t="s">
        <v>39</v>
      </c>
      <c r="E24" s="90"/>
      <c r="F24" s="12" t="s">
        <v>6</v>
      </c>
      <c r="G24" s="12" t="s">
        <v>7</v>
      </c>
      <c r="H24" s="12" t="s">
        <v>9</v>
      </c>
      <c r="I24" s="12" t="s">
        <v>9</v>
      </c>
      <c r="J24" s="12" t="s">
        <v>12</v>
      </c>
      <c r="K24" s="12" t="s">
        <v>14</v>
      </c>
      <c r="L24" s="81"/>
      <c r="M24" s="92"/>
      <c r="N24" s="13" t="s">
        <v>6</v>
      </c>
      <c r="O24" s="13" t="s">
        <v>7</v>
      </c>
      <c r="P24" s="13" t="s">
        <v>9</v>
      </c>
      <c r="Q24" s="13" t="s">
        <v>9</v>
      </c>
      <c r="R24" s="13" t="s">
        <v>12</v>
      </c>
      <c r="S24" s="13" t="s">
        <v>14</v>
      </c>
      <c r="T24" s="86"/>
      <c r="U24" s="3"/>
      <c r="V24" s="3"/>
      <c r="W24" s="3"/>
    </row>
    <row r="25" spans="1:23" ht="15.6" x14ac:dyDescent="0.3">
      <c r="A25" s="15" t="s">
        <v>45</v>
      </c>
      <c r="B25" s="69">
        <v>0</v>
      </c>
      <c r="C25" s="70"/>
      <c r="D25" s="50">
        <f t="shared" ref="D25:D27" si="9">SUM(E25:K25)+SUM(N25:S25)</f>
        <v>0</v>
      </c>
      <c r="E25" s="17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66">
        <v>0</v>
      </c>
      <c r="L25" s="18">
        <f t="shared" ref="L25:L31" si="10">SUM(E25:K25)</f>
        <v>0</v>
      </c>
      <c r="M25" s="17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8">
        <f t="shared" ref="T25:T31" si="11">SUM(M25:S25)</f>
        <v>0</v>
      </c>
      <c r="U25" s="3"/>
      <c r="V25" s="3"/>
      <c r="W25" s="3"/>
    </row>
    <row r="26" spans="1:23" ht="15.6" x14ac:dyDescent="0.3">
      <c r="A26" s="15" t="s">
        <v>36</v>
      </c>
      <c r="B26" s="69">
        <v>0</v>
      </c>
      <c r="C26" s="70"/>
      <c r="D26" s="50">
        <f t="shared" si="9"/>
        <v>0</v>
      </c>
      <c r="E26" s="17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66">
        <v>0</v>
      </c>
      <c r="L26" s="18">
        <f t="shared" si="10"/>
        <v>0</v>
      </c>
      <c r="M26" s="17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8">
        <f t="shared" si="11"/>
        <v>0</v>
      </c>
      <c r="U26" s="3"/>
      <c r="V26" s="3"/>
      <c r="W26" s="3"/>
    </row>
    <row r="27" spans="1:23" ht="15.6" x14ac:dyDescent="0.3">
      <c r="A27" s="15" t="s">
        <v>46</v>
      </c>
      <c r="B27" s="69">
        <v>0</v>
      </c>
      <c r="C27" s="70"/>
      <c r="D27" s="50">
        <f t="shared" si="9"/>
        <v>0</v>
      </c>
      <c r="E27" s="17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8">
        <f t="shared" si="10"/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8">
        <f t="shared" si="11"/>
        <v>0</v>
      </c>
      <c r="U27" s="20">
        <f>L29+T29</f>
        <v>0</v>
      </c>
      <c r="V27" s="59" t="s">
        <v>20</v>
      </c>
      <c r="W27" s="3"/>
    </row>
    <row r="28" spans="1:23" ht="15.6" x14ac:dyDescent="0.3">
      <c r="A28" s="15" t="s">
        <v>4</v>
      </c>
      <c r="B28" s="69">
        <v>0</v>
      </c>
      <c r="C28" s="70"/>
      <c r="D28" s="50">
        <v>0</v>
      </c>
      <c r="E28" s="17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8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8">
        <v>0</v>
      </c>
      <c r="U28" s="20"/>
      <c r="V28" s="59"/>
      <c r="W28" s="3"/>
    </row>
    <row r="29" spans="1:23" ht="15.6" x14ac:dyDescent="0.3">
      <c r="A29" s="10" t="s">
        <v>10</v>
      </c>
      <c r="B29" s="71">
        <f>SUM(B25:B26)</f>
        <v>0</v>
      </c>
      <c r="C29" s="72"/>
      <c r="D29" s="22">
        <f t="shared" ref="D29:K29" si="12">SUM(D25:D28)</f>
        <v>0</v>
      </c>
      <c r="E29" s="23">
        <f t="shared" si="12"/>
        <v>0</v>
      </c>
      <c r="F29" s="24">
        <f t="shared" si="12"/>
        <v>0</v>
      </c>
      <c r="G29" s="24">
        <f t="shared" si="12"/>
        <v>0</v>
      </c>
      <c r="H29" s="24">
        <f t="shared" si="12"/>
        <v>0</v>
      </c>
      <c r="I29" s="24">
        <f t="shared" si="12"/>
        <v>0</v>
      </c>
      <c r="J29" s="24">
        <f t="shared" si="12"/>
        <v>0</v>
      </c>
      <c r="K29" s="24">
        <f t="shared" si="12"/>
        <v>0</v>
      </c>
      <c r="L29" s="67">
        <f t="shared" si="10"/>
        <v>0</v>
      </c>
      <c r="M29" s="27">
        <f t="shared" ref="M29:S29" si="13">SUM(M25:M28)</f>
        <v>0</v>
      </c>
      <c r="N29" s="27">
        <f t="shared" si="13"/>
        <v>0</v>
      </c>
      <c r="O29" s="27">
        <f t="shared" si="13"/>
        <v>0</v>
      </c>
      <c r="P29" s="27">
        <f t="shared" si="13"/>
        <v>0</v>
      </c>
      <c r="Q29" s="27">
        <f t="shared" si="13"/>
        <v>0</v>
      </c>
      <c r="R29" s="27">
        <f t="shared" si="13"/>
        <v>0</v>
      </c>
      <c r="S29" s="27">
        <f t="shared" si="13"/>
        <v>0</v>
      </c>
      <c r="T29" s="68">
        <f t="shared" si="11"/>
        <v>0</v>
      </c>
      <c r="U29" s="30" t="e">
        <f>L30+T30</f>
        <v>#DIV/0!</v>
      </c>
      <c r="V29" s="59" t="s">
        <v>21</v>
      </c>
      <c r="W29" s="3"/>
    </row>
    <row r="30" spans="1:23" ht="15.6" x14ac:dyDescent="0.3">
      <c r="A30" s="31" t="s">
        <v>11</v>
      </c>
      <c r="B30" s="33"/>
      <c r="C30" s="33"/>
      <c r="D30" s="62" t="e">
        <f>SUM(D29/B29)</f>
        <v>#DIV/0!</v>
      </c>
      <c r="E30" s="34" t="e">
        <f t="shared" ref="E30" si="14">E29/$B$29</f>
        <v>#DIV/0!</v>
      </c>
      <c r="F30" s="35" t="e">
        <f>F29/$B$29</f>
        <v>#DIV/0!</v>
      </c>
      <c r="G30" s="35" t="e">
        <f t="shared" ref="G30:K30" si="15">G29/$B$29</f>
        <v>#DIV/0!</v>
      </c>
      <c r="H30" s="35" t="e">
        <f t="shared" si="15"/>
        <v>#DIV/0!</v>
      </c>
      <c r="I30" s="35" t="e">
        <f t="shared" si="15"/>
        <v>#DIV/0!</v>
      </c>
      <c r="J30" s="35" t="e">
        <f t="shared" si="15"/>
        <v>#DIV/0!</v>
      </c>
      <c r="K30" s="35" t="e">
        <f t="shared" si="15"/>
        <v>#DIV/0!</v>
      </c>
      <c r="L30" s="36" t="e">
        <f t="shared" si="10"/>
        <v>#DIV/0!</v>
      </c>
      <c r="M30" s="37" t="e">
        <f t="shared" ref="M30:S30" si="16">M29/$B$29</f>
        <v>#DIV/0!</v>
      </c>
      <c r="N30" s="38" t="e">
        <f t="shared" si="16"/>
        <v>#DIV/0!</v>
      </c>
      <c r="O30" s="38" t="e">
        <f t="shared" si="16"/>
        <v>#DIV/0!</v>
      </c>
      <c r="P30" s="38" t="e">
        <f t="shared" si="16"/>
        <v>#DIV/0!</v>
      </c>
      <c r="Q30" s="38" t="e">
        <f t="shared" si="16"/>
        <v>#DIV/0!</v>
      </c>
      <c r="R30" s="38" t="e">
        <f t="shared" si="16"/>
        <v>#DIV/0!</v>
      </c>
      <c r="S30" s="38" t="e">
        <f t="shared" si="16"/>
        <v>#DIV/0!</v>
      </c>
      <c r="T30" s="40" t="e">
        <f t="shared" si="11"/>
        <v>#DIV/0!</v>
      </c>
      <c r="U30" s="3"/>
      <c r="V30" s="3"/>
      <c r="W30" s="3"/>
    </row>
    <row r="31" spans="1:23" ht="16.2" thickBot="1" x14ac:dyDescent="0.35">
      <c r="A31" s="3"/>
      <c r="B31" s="73" t="s">
        <v>19</v>
      </c>
      <c r="C31" s="74"/>
      <c r="D31" s="52"/>
      <c r="E31" s="42" t="e">
        <f>E29/$L$29</f>
        <v>#DIV/0!</v>
      </c>
      <c r="F31" s="43" t="e">
        <f t="shared" ref="F31:K31" si="17">F29/$L$29</f>
        <v>#DIV/0!</v>
      </c>
      <c r="G31" s="43" t="e">
        <f t="shared" si="17"/>
        <v>#DIV/0!</v>
      </c>
      <c r="H31" s="43" t="e">
        <f t="shared" si="17"/>
        <v>#DIV/0!</v>
      </c>
      <c r="I31" s="43" t="e">
        <f t="shared" si="17"/>
        <v>#DIV/0!</v>
      </c>
      <c r="J31" s="43" t="e">
        <f t="shared" si="17"/>
        <v>#DIV/0!</v>
      </c>
      <c r="K31" s="43" t="e">
        <f t="shared" si="17"/>
        <v>#DIV/0!</v>
      </c>
      <c r="L31" s="44" t="e">
        <f t="shared" si="10"/>
        <v>#DIV/0!</v>
      </c>
      <c r="M31" s="45" t="e">
        <f t="shared" ref="M31:S31" si="18">M29/$T$29</f>
        <v>#DIV/0!</v>
      </c>
      <c r="N31" s="46" t="e">
        <f t="shared" si="18"/>
        <v>#DIV/0!</v>
      </c>
      <c r="O31" s="46" t="e">
        <f t="shared" si="18"/>
        <v>#DIV/0!</v>
      </c>
      <c r="P31" s="46" t="e">
        <f t="shared" si="18"/>
        <v>#DIV/0!</v>
      </c>
      <c r="Q31" s="46" t="e">
        <f t="shared" si="18"/>
        <v>#DIV/0!</v>
      </c>
      <c r="R31" s="46" t="e">
        <f t="shared" si="18"/>
        <v>#DIV/0!</v>
      </c>
      <c r="S31" s="46" t="e">
        <f t="shared" si="18"/>
        <v>#DIV/0!</v>
      </c>
      <c r="T31" s="47" t="e">
        <f t="shared" si="11"/>
        <v>#DIV/0!</v>
      </c>
      <c r="U31" s="3"/>
      <c r="V31" s="3"/>
      <c r="W31" s="3"/>
    </row>
    <row r="33" spans="1:1" ht="18" x14ac:dyDescent="0.35">
      <c r="A33" s="55" t="s">
        <v>16</v>
      </c>
    </row>
    <row r="34" spans="1:1" ht="18" x14ac:dyDescent="0.35">
      <c r="A34" s="56"/>
    </row>
    <row r="35" spans="1:1" ht="18" x14ac:dyDescent="0.35">
      <c r="A35" s="57" t="s">
        <v>17</v>
      </c>
    </row>
    <row r="36" spans="1:1" ht="18" x14ac:dyDescent="0.35">
      <c r="A36" s="56"/>
    </row>
    <row r="37" spans="1:1" ht="18" x14ac:dyDescent="0.35">
      <c r="A37" s="58" t="s">
        <v>40</v>
      </c>
    </row>
    <row r="38" spans="1:1" ht="18" x14ac:dyDescent="0.35">
      <c r="A38" s="56" t="s">
        <v>27</v>
      </c>
    </row>
    <row r="39" spans="1:1" ht="18" x14ac:dyDescent="0.35">
      <c r="A39" s="56"/>
    </row>
    <row r="40" spans="1:1" ht="18" x14ac:dyDescent="0.35">
      <c r="A40" s="58" t="s">
        <v>41</v>
      </c>
    </row>
    <row r="41" spans="1:1" ht="18" x14ac:dyDescent="0.35">
      <c r="A41" s="56" t="s">
        <v>42</v>
      </c>
    </row>
    <row r="42" spans="1:1" ht="18" x14ac:dyDescent="0.35">
      <c r="A42" s="56"/>
    </row>
    <row r="43" spans="1:1" ht="18" x14ac:dyDescent="0.35">
      <c r="A43" s="58" t="s">
        <v>28</v>
      </c>
    </row>
    <row r="44" spans="1:1" ht="18" x14ac:dyDescent="0.35">
      <c r="A44" s="56" t="s">
        <v>29</v>
      </c>
    </row>
    <row r="45" spans="1:1" ht="18" x14ac:dyDescent="0.35">
      <c r="A45" s="56"/>
    </row>
    <row r="46" spans="1:1" ht="18" x14ac:dyDescent="0.35">
      <c r="A46" s="56"/>
    </row>
    <row r="47" spans="1:1" ht="18" x14ac:dyDescent="0.35">
      <c r="A47" s="56"/>
    </row>
  </sheetData>
  <mergeCells count="22">
    <mergeCell ref="A1:Z1"/>
    <mergeCell ref="E8:K8"/>
    <mergeCell ref="L8:L10"/>
    <mergeCell ref="M8:S8"/>
    <mergeCell ref="T8:T10"/>
    <mergeCell ref="E9:E10"/>
    <mergeCell ref="M9:M10"/>
    <mergeCell ref="B17:C17"/>
    <mergeCell ref="E22:K22"/>
    <mergeCell ref="L22:L24"/>
    <mergeCell ref="M22:S22"/>
    <mergeCell ref="T22:T24"/>
    <mergeCell ref="B23:C23"/>
    <mergeCell ref="E23:E24"/>
    <mergeCell ref="M23:M24"/>
    <mergeCell ref="B24:C24"/>
    <mergeCell ref="B25:C25"/>
    <mergeCell ref="B26:C26"/>
    <mergeCell ref="B27:C27"/>
    <mergeCell ref="B29:C29"/>
    <mergeCell ref="B31:C31"/>
    <mergeCell ref="B28:C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Firm Diversity Profile</vt:lpstr>
    </vt:vector>
  </TitlesOfParts>
  <Company>IMRF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Kukulka</dc:creator>
  <cp:lastModifiedBy>Jill Feitl</cp:lastModifiedBy>
  <cp:lastPrinted>2019-06-28T14:41:49Z</cp:lastPrinted>
  <dcterms:created xsi:type="dcterms:W3CDTF">2011-10-12T12:44:38Z</dcterms:created>
  <dcterms:modified xsi:type="dcterms:W3CDTF">2023-02-17T16:55:48Z</dcterms:modified>
</cp:coreProperties>
</file>